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mc:AlternateContent xmlns:mc="http://schemas.openxmlformats.org/markup-compatibility/2006">
    <mc:Choice Requires="x15">
      <x15ac:absPath xmlns:x15ac="http://schemas.microsoft.com/office/spreadsheetml/2010/11/ac" url="C:\Users\vip.00\Documents\"/>
    </mc:Choice>
  </mc:AlternateContent>
  <xr:revisionPtr revIDLastSave="0" documentId="8_{6F4E07DB-4305-4A01-B75C-051CA3AD9A30}" xr6:coauthVersionLast="47" xr6:coauthVersionMax="47" xr10:uidLastSave="{00000000-0000-0000-0000-000000000000}"/>
  <bookViews>
    <workbookView xWindow="-120" yWindow="-120" windowWidth="29040" windowHeight="15840" xr2:uid="{00000000-000D-0000-FFFF-FFFF00000000}"/>
  </bookViews>
  <sheets>
    <sheet name="návrh rozpočtu" sheetId="13" r:id="rId1"/>
    <sheet name="rozpis rozpočtu " sheetId="5" r:id="rId2"/>
    <sheet name="zveřejnění rozpočtu" sheetId="8" r:id="rId3"/>
    <sheet name="střed. výhled rok 22-26" sheetId="15" r:id="rId4"/>
    <sheet name="zveřejnění výhledu" sheetId="14" r:id="rId5"/>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6" i="15" l="1"/>
  <c r="G26" i="15"/>
  <c r="F26" i="15"/>
  <c r="E26" i="15"/>
  <c r="D26" i="15"/>
  <c r="H15" i="15"/>
  <c r="G15" i="15"/>
  <c r="F15" i="15"/>
  <c r="E15" i="15"/>
  <c r="D15" i="15"/>
  <c r="C19" i="13"/>
  <c r="C16" i="13"/>
  <c r="D26" i="5"/>
  <c r="D16" i="5"/>
</calcChain>
</file>

<file path=xl/sharedStrings.xml><?xml version="1.0" encoding="utf-8"?>
<sst xmlns="http://schemas.openxmlformats.org/spreadsheetml/2006/main" count="217" uniqueCount="117">
  <si>
    <t>Svazek obcí Přeloučska</t>
  </si>
  <si>
    <t>Masarykovo nám. 25, 535 01 Přelouč</t>
  </si>
  <si>
    <t>IČ 48157074</t>
  </si>
  <si>
    <t>OdPa</t>
  </si>
  <si>
    <t>Pol</t>
  </si>
  <si>
    <t>Text</t>
  </si>
  <si>
    <t>Částka v Kč</t>
  </si>
  <si>
    <t>Ostatní osobní výdaje</t>
  </si>
  <si>
    <t>Služby peněžních ústavů</t>
  </si>
  <si>
    <t>Nespecifikované rezervy</t>
  </si>
  <si>
    <t>Výdaje celkem</t>
  </si>
  <si>
    <t>Podpis přededy SOP:</t>
  </si>
  <si>
    <t>Razítko:</t>
  </si>
  <si>
    <t>Nákup materiálu jinde nezařazený</t>
  </si>
  <si>
    <t>Pohoštění</t>
  </si>
  <si>
    <t>Zprac.dat a služby souvis. s info. a komunik.tech.</t>
  </si>
  <si>
    <t>Obec -město</t>
  </si>
  <si>
    <t>vyvěšeno</t>
  </si>
  <si>
    <t>sejmuto</t>
  </si>
  <si>
    <t>Bernardov</t>
  </si>
  <si>
    <t>Bezděkov</t>
  </si>
  <si>
    <t>Brloh</t>
  </si>
  <si>
    <t>Břehy</t>
  </si>
  <si>
    <t>Bukovina u Přelouče</t>
  </si>
  <si>
    <t>Býchory</t>
  </si>
  <si>
    <t>Dolany</t>
  </si>
  <si>
    <t>Holotín</t>
  </si>
  <si>
    <t>Choltice</t>
  </si>
  <si>
    <t>Chrtníky</t>
  </si>
  <si>
    <t>Chvaletice</t>
  </si>
  <si>
    <t>Jankovice</t>
  </si>
  <si>
    <t>Jedousov</t>
  </si>
  <si>
    <t>Jeníkovice</t>
  </si>
  <si>
    <t>Kasalice</t>
  </si>
  <si>
    <t>Kojice</t>
  </si>
  <si>
    <t>Kobylnice</t>
  </si>
  <si>
    <t>Konárovice</t>
  </si>
  <si>
    <t>Krakovany</t>
  </si>
  <si>
    <t>Labské Chrčice</t>
  </si>
  <si>
    <t>Lázně Bohdaneč</t>
  </si>
  <si>
    <t>Lipoltice</t>
  </si>
  <si>
    <t>Litošice</t>
  </si>
  <si>
    <t>Mokošín</t>
  </si>
  <si>
    <t>Morašice</t>
  </si>
  <si>
    <t>Plch</t>
  </si>
  <si>
    <t>Poběžovice u Přelouče</t>
  </si>
  <si>
    <t>Podůlšany</t>
  </si>
  <si>
    <t>Přelouč</t>
  </si>
  <si>
    <t>Přelovice</t>
  </si>
  <si>
    <t>Přepychy</t>
  </si>
  <si>
    <t>Rohoznice</t>
  </si>
  <si>
    <t>Rečany nad Labem</t>
  </si>
  <si>
    <t>Selmice</t>
  </si>
  <si>
    <t>Semín</t>
  </si>
  <si>
    <t>Sopřeč</t>
  </si>
  <si>
    <t>Sovolusky</t>
  </si>
  <si>
    <t>Starý Kolín</t>
  </si>
  <si>
    <t>Stojice</t>
  </si>
  <si>
    <t>Strašov</t>
  </si>
  <si>
    <t>Svatý Mikuláš</t>
  </si>
  <si>
    <t>Svinčany</t>
  </si>
  <si>
    <t>Svojšice</t>
  </si>
  <si>
    <t>Tetov</t>
  </si>
  <si>
    <t>Trnávka</t>
  </si>
  <si>
    <t>Turkovice</t>
  </si>
  <si>
    <t>Týnec nad Labem</t>
  </si>
  <si>
    <t>Újezd u Přelouče</t>
  </si>
  <si>
    <t>Urbanice</t>
  </si>
  <si>
    <t>Valy</t>
  </si>
  <si>
    <t>Veletov</t>
  </si>
  <si>
    <t>Veselí</t>
  </si>
  <si>
    <t>Voleč</t>
  </si>
  <si>
    <t>Vyšehněvice</t>
  </si>
  <si>
    <t>Záboří nad Labem</t>
  </si>
  <si>
    <t>Žáravice</t>
  </si>
  <si>
    <t>Živanice</t>
  </si>
  <si>
    <t>předsedkyně Svazku: Bc. Irena Burešová</t>
  </si>
  <si>
    <t>Změna stavu kr. prostř. na BÚ - zapojení zůstatku z minul. let</t>
  </si>
  <si>
    <t>Knihy, učební pomůcky a tisk</t>
  </si>
  <si>
    <t>Služby školení a vzdělávání</t>
  </si>
  <si>
    <t>rozpis</t>
  </si>
  <si>
    <r>
      <rPr>
        <b/>
        <sz val="9"/>
        <rFont val="Arial"/>
        <family val="2"/>
        <charset val="238"/>
      </rPr>
      <t>Svazek obcí zveřejní návrh rozpočtu n</t>
    </r>
    <r>
      <rPr>
        <sz val="9"/>
        <rFont val="Arial"/>
        <family val="2"/>
        <charset val="238"/>
      </rPr>
      <t>a svých internetových stránkách a na úředních deskách členských obcí nejméně 15 dnů přede dnem zahájení jeho projednávání na zasedání příslušného orgánu svazku obcí. Na internetových stránkách se zveřejňuje úplné znění návrhu rozpočtu. Na úředních deskách může být návrh zveřejněn v užším rozsahu, který obsahuje alespoň údaje o příjmech a výdajích rozpočtu v třídění podle nejvyšších jednotek druhového třídění rozpočtové skladby. Zveřejnění musí trvat až do schválení rozpočtu. Připomínky k návrhu rozpočtu mohou občané členských obcí uplatnit písemně ve lhůtě stanovené při jeho zveřejnění nebo ústně při jeho projednávání na zasedání příslušného orgánu svazku obcí.</t>
    </r>
  </si>
  <si>
    <r>
      <rPr>
        <b/>
        <sz val="9"/>
        <rFont val="Arial"/>
        <family val="2"/>
        <charset val="238"/>
      </rPr>
      <t xml:space="preserve">Svazek obcí zveřejní rozpočet </t>
    </r>
    <r>
      <rPr>
        <sz val="9"/>
        <rFont val="Arial"/>
        <family val="2"/>
        <charset val="238"/>
      </rPr>
      <t>na svých internetových stránkách do 30 dnů ode dne jeho schválení a současně oznámí na úředních deskách členských obcí jeho zveřejnění s uvedením, kde byl zveřejněn v elektronické podobě a kde je možno nahlédnout do jeho listinné podoby. Tímto způsobem musí být zpřístupněn až do schválení rozpočtu na následující rozpočtový rok.</t>
    </r>
  </si>
  <si>
    <t xml:space="preserve">                            zveřejněno na internetových strránkách</t>
  </si>
  <si>
    <t>Financování (8XXX)</t>
  </si>
  <si>
    <r>
      <t xml:space="preserve">zveřejňovací povinnost u návrhu rozpočtu stanovenou § 5 odst. 3 zákona č. 23/2017 Sb.: </t>
    </r>
    <r>
      <rPr>
        <sz val="9"/>
        <rFont val="Tahoma"/>
        <family val="2"/>
        <charset val="238"/>
      </rPr>
      <t>S návrhem rozpočtu na rozpočtový rok  zveřejňuje DSO informace (</t>
    </r>
    <r>
      <rPr>
        <b/>
        <sz val="9"/>
        <rFont val="Tahoma"/>
        <family val="2"/>
        <charset val="238"/>
      </rPr>
      <t>výkazem Fin 2-12 k 31.10. tohoto roku viz příloha</t>
    </r>
    <r>
      <rPr>
        <sz val="9"/>
        <rFont val="Tahoma"/>
        <family val="2"/>
        <charset val="238"/>
      </rPr>
      <t>) o schváleném rozpočtu na rozpočtový rok předcházející roku, na který je předkládán návrh rozpočtu  a o očekávaném, nebo skutečném plnění rozpočtu za předcházející rok.</t>
    </r>
    <r>
      <rPr>
        <b/>
        <u/>
        <sz val="9"/>
        <rFont val="Tahoma"/>
        <family val="2"/>
        <charset val="238"/>
      </rPr>
      <t xml:space="preserve"> </t>
    </r>
  </si>
  <si>
    <t>Komunální služby a územní rozvoj jinde nezřazené</t>
  </si>
  <si>
    <t>Obecné příjmy a výdaje z finančních operací</t>
  </si>
  <si>
    <t>Financování (8115)</t>
  </si>
  <si>
    <t xml:space="preserve"> </t>
  </si>
  <si>
    <t>Povinné pojistné na veřejné zdravotní pojištění</t>
  </si>
  <si>
    <t>Rozpočet na rok 2022 - rozpis</t>
  </si>
  <si>
    <r>
      <t xml:space="preserve">Zůstatek peněžních prostředků k </t>
    </r>
    <r>
      <rPr>
        <b/>
        <sz val="10"/>
        <rFont val="Tahoma"/>
        <family val="2"/>
        <charset val="238"/>
      </rPr>
      <t xml:space="preserve">31. 10. 2021 </t>
    </r>
    <r>
      <rPr>
        <sz val="10"/>
        <rFont val="Tahoma"/>
        <family val="2"/>
        <charset val="238"/>
      </rPr>
      <t xml:space="preserve"> na ZBÚ cca v Kč:</t>
    </r>
  </si>
  <si>
    <r>
      <t xml:space="preserve">Rozpočet schválen dne:          </t>
    </r>
    <r>
      <rPr>
        <b/>
        <sz val="10"/>
        <rFont val="Tahoma"/>
        <family val="2"/>
        <charset val="238"/>
      </rPr>
      <t xml:space="preserve"> -</t>
    </r>
    <r>
      <rPr>
        <sz val="10"/>
        <rFont val="Tahoma"/>
        <family val="2"/>
        <charset val="238"/>
      </rPr>
      <t xml:space="preserve"> usnesením z jednání  …... </t>
    </r>
    <r>
      <rPr>
        <b/>
        <sz val="10"/>
        <rFont val="Tahoma"/>
        <family val="2"/>
        <charset val="238"/>
      </rPr>
      <t>Valné hromady SOP</t>
    </r>
  </si>
  <si>
    <t>rozpočet na rok 2022 - návrh</t>
  </si>
  <si>
    <t>Rozpočet na rok 2022</t>
  </si>
  <si>
    <r>
      <t xml:space="preserve">Zůstatek peněžních prostředků k </t>
    </r>
    <r>
      <rPr>
        <b/>
        <sz val="10"/>
        <rFont val="Tahoma"/>
        <family val="2"/>
        <charset val="238"/>
      </rPr>
      <t>31. 10. 2021</t>
    </r>
    <r>
      <rPr>
        <sz val="10"/>
        <rFont val="Tahoma"/>
        <family val="2"/>
        <charset val="238"/>
      </rPr>
      <t xml:space="preserve"> na ZBÚ cca v Kč:</t>
    </r>
  </si>
  <si>
    <r>
      <t xml:space="preserve">Rozpočet schválen dne:                   </t>
    </r>
    <r>
      <rPr>
        <b/>
        <sz val="10"/>
        <rFont val="Tahoma"/>
        <family val="2"/>
        <charset val="238"/>
      </rPr>
      <t xml:space="preserve"> -</t>
    </r>
    <r>
      <rPr>
        <sz val="10"/>
        <rFont val="Tahoma"/>
        <family val="2"/>
        <charset val="238"/>
      </rPr>
      <t xml:space="preserve"> usnesením z jednání ……….. </t>
    </r>
    <r>
      <rPr>
        <b/>
        <sz val="10"/>
        <rFont val="Tahoma"/>
        <family val="2"/>
        <charset val="238"/>
      </rPr>
      <t>Valné hromady SOP</t>
    </r>
  </si>
  <si>
    <t>§ 3 zákona 250/2000 Sb.</t>
  </si>
  <si>
    <t>členění dle rozpisu</t>
  </si>
  <si>
    <t>Příjmy z podílu na zisku a z dividend</t>
  </si>
  <si>
    <t>Příjmy celkem</t>
  </si>
  <si>
    <t>Neinvestiční transfery obcím</t>
  </si>
  <si>
    <r>
      <t xml:space="preserve">Střednědobý výhled schválen dne:    </t>
    </r>
    <r>
      <rPr>
        <b/>
        <sz val="10"/>
        <rFont val="Tahoma"/>
        <family val="2"/>
        <charset val="238"/>
      </rPr>
      <t xml:space="preserve"> -</t>
    </r>
    <r>
      <rPr>
        <sz val="10"/>
        <rFont val="Tahoma"/>
        <family val="2"/>
        <charset val="238"/>
      </rPr>
      <t xml:space="preserve"> usnesením z jednání        </t>
    </r>
    <r>
      <rPr>
        <b/>
        <sz val="10"/>
        <rFont val="Tahoma"/>
        <family val="2"/>
        <charset val="238"/>
      </rPr>
      <t>Valné hromady SOP</t>
    </r>
  </si>
  <si>
    <t xml:space="preserve">                            zveřejněno na internetových stránkách</t>
  </si>
  <si>
    <r>
      <t xml:space="preserve">Svazek obcí </t>
    </r>
    <r>
      <rPr>
        <b/>
        <sz val="9"/>
        <rFont val="Arial"/>
        <family val="2"/>
        <charset val="238"/>
      </rPr>
      <t xml:space="preserve">zveřejní návrh střednědobého výhledu rozpočtu </t>
    </r>
    <r>
      <rPr>
        <sz val="9"/>
        <rFont val="Arial"/>
        <family val="2"/>
        <charset val="238"/>
      </rPr>
      <t>na svých internetových stránkách a na úředních deskách členských obcí nejméně 15 dnů přede dnem zahájení jeho projednávání na zasedání příslušného orgánu svazku obcí. Na internetových stránkách se zveřejňuje úplné znění návrhu. Na úředních deskách může být návrh zveřejněn v užším rozsahu, který obsahuje alespoň údaje o příjmech a výdajích v jednotlivých letech a o dlouhodobých závazcích a pohledávkách. Zveřejnění musí trvat až do schválení střednědobého výhledu rozpočtu. Připomínky k návrhu střednědobého výhledu rozpočtu mohou občané členských obcí uplatnit písemně ve lhůtě stanovené při jeho zveřejnění nebo ústně při jeho projednávání na zasedání příslušného orgánu svazku obcí.</t>
    </r>
  </si>
  <si>
    <r>
      <t xml:space="preserve">Svazek obcí </t>
    </r>
    <r>
      <rPr>
        <b/>
        <sz val="9"/>
        <rFont val="Arial"/>
        <family val="2"/>
        <charset val="238"/>
      </rPr>
      <t xml:space="preserve">zveřejní střednědobý výhled rozpočtu </t>
    </r>
    <r>
      <rPr>
        <sz val="9"/>
        <rFont val="Arial"/>
        <family val="2"/>
        <charset val="238"/>
      </rPr>
      <t>na svých internetových stránkách do 30 dnů ode dne jeho schválení a současně oznámí na úředních deskách členských obcí jeho zveřejnění, s uvedením, kde byl zveřejněn v elektronické podobě a kde je možno nahlédnout do jeho listinné podoby. Tímto způsobem musí být zpřístupněn až do schválení nového střednědobého výhledu rozpočtu.</t>
    </r>
  </si>
  <si>
    <t>rok 2022</t>
  </si>
  <si>
    <t>rok 2023</t>
  </si>
  <si>
    <t>rok 2024</t>
  </si>
  <si>
    <t>rok 2025</t>
  </si>
  <si>
    <t>rok 2026</t>
  </si>
  <si>
    <r>
      <t xml:space="preserve">Střednědobý výhled rozpočtu 2022 - 2026 </t>
    </r>
    <r>
      <rPr>
        <b/>
        <sz val="8"/>
        <rFont val="Tahoma"/>
        <family val="2"/>
        <charset val="238"/>
      </rPr>
      <t>(členění dle rozpisu)</t>
    </r>
  </si>
  <si>
    <t>střednědobý výhled rozpočtu na rok 2022 - 2026 návrh</t>
  </si>
  <si>
    <t>závazný ukazatel (mimo odpa 6310)</t>
  </si>
  <si>
    <r>
      <t xml:space="preserve">závazné ukazatele stanoveny na OdPa </t>
    </r>
    <r>
      <rPr>
        <sz val="10"/>
        <rFont val="Tahoma"/>
        <family val="2"/>
        <charset val="238"/>
      </rPr>
      <t xml:space="preserve">(mimo odpa </t>
    </r>
    <r>
      <rPr>
        <b/>
        <sz val="10"/>
        <rFont val="Tahoma"/>
        <family val="2"/>
        <charset val="238"/>
      </rPr>
      <t>6310)</t>
    </r>
  </si>
  <si>
    <r>
      <t xml:space="preserve">závazné ukazatele stanoveny na OdPa </t>
    </r>
    <r>
      <rPr>
        <sz val="10"/>
        <rFont val="Tahoma"/>
        <family val="2"/>
        <charset val="238"/>
      </rPr>
      <t xml:space="preserve">(mimo odpa </t>
    </r>
    <r>
      <rPr>
        <b/>
        <sz val="10"/>
        <rFont val="Tahoma"/>
        <family val="2"/>
        <charset val="238"/>
      </rPr>
      <t>6310</t>
    </r>
    <r>
      <rPr>
        <sz val="10"/>
        <rFont val="Tahoma"/>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</si>
</sst>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harset val="238"/>
    </font>
    <font>
      <sz val="8"/>
      <name val="Arial"/>
      <charset val="238"/>
    </font>
    <font>
      <sz val="10"/>
      <name val="Tahoma"/>
      <family val="2"/>
      <charset val="238"/>
    </font>
    <font>
      <b/>
      <sz val="10"/>
      <name val="Tahoma"/>
      <family val="2"/>
      <charset val="238"/>
    </font>
    <font>
      <b/>
      <sz val="16"/>
      <name val="Tahoma"/>
      <family val="2"/>
      <charset val="238"/>
    </font>
    <font>
      <sz val="8"/>
      <name val="Tahoma"/>
      <family val="2"/>
      <charset val="238"/>
    </font>
    <font>
      <b/>
      <sz val="8"/>
      <name val="Arial"/>
      <family val="2"/>
      <charset val="238"/>
    </font>
    <font>
      <i/>
      <sz val="10"/>
      <name val="Arial"/>
      <family val="2"/>
      <charset val="238"/>
    </font>
    <font>
      <i/>
      <sz val="8"/>
      <name val="Arial"/>
      <family val="2"/>
      <charset val="238"/>
    </font>
    <font>
      <b/>
      <sz val="9"/>
      <name val="Arial"/>
      <family val="2"/>
      <charset val="238"/>
    </font>
    <font>
      <b/>
      <sz val="12"/>
      <name val="Arial"/>
      <family val="2"/>
      <charset val="238"/>
    </font>
    <font>
      <b/>
      <sz val="8"/>
      <name val="Tahoma"/>
      <family val="2"/>
      <charset val="238"/>
    </font>
    <font>
      <sz val="9"/>
      <name val="Arial"/>
      <family val="2"/>
      <charset val="238"/>
    </font>
    <font>
      <b/>
      <u/>
      <sz val="9"/>
      <name val="Tahoma"/>
      <family val="2"/>
      <charset val="238"/>
    </font>
    <font>
      <sz val="9"/>
      <name val="Tahoma"/>
      <family val="2"/>
      <charset val="238"/>
    </font>
    <font>
      <b/>
      <sz val="9"/>
      <name val="Tahoma"/>
      <family val="2"/>
      <charset val="238"/>
    </font>
  </fonts>
  <fills count="6">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9"/>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horizontal="justify"/>
    </xf>
    <xf numFmtId="0" fontId="3" fillId="0" borderId="0" xfId="0" applyFont="1" applyAlignment="1">
      <alignment horizontal="left"/>
    </xf>
    <xf numFmtId="0" fontId="3" fillId="0" borderId="0" xfId="0" applyFont="1"/>
    <xf numFmtId="0" fontId="2" fillId="0" borderId="0" xfId="0" applyFont="1"/>
    <xf numFmtId="0" fontId="4" fillId="0" borderId="0" xfId="0" applyFont="1"/>
    <xf numFmtId="4" fontId="3" fillId="0" borderId="0" xfId="0" applyNumberFormat="1" applyFont="1"/>
    <xf numFmtId="0" fontId="3" fillId="2" borderId="1" xfId="0" applyFont="1" applyFill="1" applyBorder="1" applyAlignment="1">
      <alignment horizontal="center"/>
    </xf>
    <xf numFmtId="0" fontId="2" fillId="0" borderId="2" xfId="0" applyFont="1" applyBorder="1" applyAlignment="1">
      <alignment horizontal="center"/>
    </xf>
    <xf numFmtId="0" fontId="2" fillId="0" borderId="2" xfId="0" applyFont="1" applyBorder="1"/>
    <xf numFmtId="3" fontId="2" fillId="0" borderId="2" xfId="0" applyNumberFormat="1" applyFont="1" applyBorder="1" applyAlignment="1">
      <alignment horizontal="right"/>
    </xf>
    <xf numFmtId="0" fontId="3" fillId="0" borderId="2" xfId="0" applyFont="1" applyBorder="1" applyAlignment="1">
      <alignment horizontal="center"/>
    </xf>
    <xf numFmtId="3" fontId="3" fillId="0" borderId="0" xfId="0" applyNumberFormat="1" applyFont="1"/>
    <xf numFmtId="0" fontId="5" fillId="0" borderId="2" xfId="0" applyFont="1" applyBorder="1"/>
    <xf numFmtId="3" fontId="0" fillId="0" borderId="0" xfId="0" applyNumberFormat="1"/>
    <xf numFmtId="0" fontId="7" fillId="0" borderId="0" xfId="0" applyFont="1"/>
    <xf numFmtId="0" fontId="8" fillId="0" borderId="2" xfId="0" applyFont="1" applyBorder="1"/>
    <xf numFmtId="0" fontId="10" fillId="0" borderId="2" xfId="0" applyFont="1" applyBorder="1"/>
    <xf numFmtId="0" fontId="6" fillId="0" borderId="2" xfId="0" applyFont="1" applyBorder="1" applyAlignment="1">
      <alignment horizontal="center"/>
    </xf>
    <xf numFmtId="0" fontId="0" fillId="0" borderId="2" xfId="0" applyBorder="1"/>
    <xf numFmtId="14" fontId="0" fillId="0" borderId="2" xfId="0" applyNumberFormat="1" applyBorder="1"/>
    <xf numFmtId="3" fontId="2" fillId="0" borderId="2" xfId="0" applyNumberFormat="1" applyFont="1" applyBorder="1"/>
    <xf numFmtId="0" fontId="3" fillId="4" borderId="2" xfId="0" applyFont="1" applyFill="1" applyBorder="1"/>
    <xf numFmtId="3" fontId="3" fillId="4" borderId="2" xfId="0" applyNumberFormat="1" applyFont="1" applyFill="1" applyBorder="1" applyAlignment="1">
      <alignment horizontal="right"/>
    </xf>
    <xf numFmtId="0" fontId="5" fillId="0" borderId="0" xfId="0" applyFont="1"/>
    <xf numFmtId="0" fontId="2" fillId="3" borderId="5" xfId="0" applyFont="1" applyFill="1" applyBorder="1" applyAlignment="1">
      <alignment horizontal="center"/>
    </xf>
    <xf numFmtId="0" fontId="11" fillId="2" borderId="7" xfId="0" applyFont="1" applyFill="1" applyBorder="1" applyAlignment="1">
      <alignment horizontal="center"/>
    </xf>
    <xf numFmtId="3" fontId="2" fillId="3" borderId="5" xfId="0" applyNumberFormat="1" applyFont="1" applyFill="1" applyBorder="1" applyAlignment="1">
      <alignment horizontal="right"/>
    </xf>
    <xf numFmtId="0" fontId="3" fillId="2" borderId="7" xfId="0" applyFont="1" applyFill="1" applyBorder="1" applyAlignment="1">
      <alignment horizontal="center"/>
    </xf>
    <xf numFmtId="0" fontId="12" fillId="0" borderId="0" xfId="0" applyFont="1" applyAlignment="1">
      <alignment horizontal="justify"/>
    </xf>
    <xf numFmtId="3" fontId="2" fillId="0" borderId="0" xfId="0" applyNumberFormat="1" applyFont="1"/>
    <xf numFmtId="0" fontId="13" fillId="0" borderId="0" xfId="0" applyFont="1" applyAlignment="1">
      <alignment horizontal="justify"/>
    </xf>
    <xf numFmtId="0" fontId="2" fillId="0" borderId="0" xfId="0" applyFont="1" applyAlignment="1">
      <alignment horizontal="center"/>
    </xf>
    <xf numFmtId="0" fontId="2" fillId="0" borderId="6" xfId="0" applyFont="1" applyBorder="1" applyAlignment="1">
      <alignment horizontal="center"/>
    </xf>
    <xf numFmtId="0" fontId="2" fillId="0" borderId="4" xfId="0" applyFont="1" applyBorder="1"/>
    <xf numFmtId="0" fontId="2" fillId="3" borderId="1" xfId="0" applyFont="1" applyFill="1" applyBorder="1" applyAlignment="1">
      <alignment horizontal="center"/>
    </xf>
    <xf numFmtId="0" fontId="3" fillId="4" borderId="6" xfId="0" applyFont="1" applyFill="1" applyBorder="1"/>
    <xf numFmtId="3" fontId="3" fillId="4" borderId="2" xfId="0" applyNumberFormat="1" applyFont="1" applyFill="1" applyBorder="1"/>
    <xf numFmtId="0" fontId="2" fillId="0" borderId="6" xfId="0" applyFont="1" applyBorder="1"/>
    <xf numFmtId="0" fontId="2" fillId="0" borderId="0" xfId="0" applyNumberFormat="1" applyFont="1"/>
    <xf numFmtId="0" fontId="3" fillId="0" borderId="0" xfId="0" applyFont="1" applyAlignment="1">
      <alignment horizontal="justify"/>
    </xf>
    <xf numFmtId="0" fontId="5" fillId="5" borderId="7" xfId="0" applyFont="1" applyFill="1" applyBorder="1" applyAlignment="1">
      <alignment horizontal="center"/>
    </xf>
    <xf numFmtId="0" fontId="11" fillId="2" borderId="7" xfId="0" applyFont="1" applyFill="1" applyBorder="1" applyAlignment="1">
      <alignment horizontal="center" wrapText="1"/>
    </xf>
    <xf numFmtId="0" fontId="9" fillId="0" borderId="6" xfId="0" applyFont="1" applyBorder="1" applyAlignment="1">
      <alignment horizontal="center"/>
    </xf>
    <xf numFmtId="0" fontId="9" fillId="0" borderId="4"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cellXfs>
  <cellStyles count="1">
    <cellStyle name="Normální"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9"/>
  <sheetViews>
    <sheetView tabSelected="1" workbookViewId="0">
      <selection activeCell="A9" sqref="A9"/>
    </sheetView>
  </sheetViews>
  <sheetFormatPr defaultColWidth="9.140625" defaultRowHeight="12.75" x14ac:dyDescent="0.2"/>
  <cols>
    <col min="1" max="1" width="15.28515625" style="4" customWidth="1"/>
    <col min="2" max="2" width="42.85546875" style="4" customWidth="1"/>
    <col min="3" max="3" width="34.140625" style="4" customWidth="1"/>
    <col min="4" max="16384" width="9.140625" style="4"/>
  </cols>
  <sheetData>
    <row r="1" spans="1:3" x14ac:dyDescent="0.2">
      <c r="A1" s="2"/>
    </row>
    <row r="2" spans="1:3" x14ac:dyDescent="0.2">
      <c r="A2" s="2" t="s">
        <v>0</v>
      </c>
    </row>
    <row r="3" spans="1:3" x14ac:dyDescent="0.2">
      <c r="A3" s="4" t="s">
        <v>1</v>
      </c>
    </row>
    <row r="4" spans="1:3" x14ac:dyDescent="0.2">
      <c r="A4" s="4" t="s">
        <v>2</v>
      </c>
    </row>
    <row r="6" spans="1:3" s="5" customFormat="1" ht="19.5" x14ac:dyDescent="0.25">
      <c r="A6" s="5" t="s">
        <v>95</v>
      </c>
    </row>
    <row r="7" spans="1:3" x14ac:dyDescent="0.2">
      <c r="B7" s="6"/>
    </row>
    <row r="8" spans="1:3" x14ac:dyDescent="0.2">
      <c r="A8" s="4" t="s">
        <v>96</v>
      </c>
      <c r="B8" s="6"/>
      <c r="C8" s="6">
        <v>800000</v>
      </c>
    </row>
    <row r="9" spans="1:3" x14ac:dyDescent="0.2">
      <c r="A9" s="3" t="s">
        <v>115</v>
      </c>
      <c r="B9" s="6"/>
      <c r="C9" s="6"/>
    </row>
    <row r="10" spans="1:3" x14ac:dyDescent="0.2">
      <c r="B10" s="6"/>
      <c r="C10" s="6"/>
    </row>
    <row r="11" spans="1:3" x14ac:dyDescent="0.2">
      <c r="B11" s="6"/>
      <c r="C11" s="6"/>
    </row>
    <row r="12" spans="1:3" x14ac:dyDescent="0.2">
      <c r="A12" s="7" t="s">
        <v>3</v>
      </c>
      <c r="B12" s="7" t="s">
        <v>5</v>
      </c>
      <c r="C12" s="7" t="s">
        <v>6</v>
      </c>
    </row>
    <row r="13" spans="1:3" ht="32.25" x14ac:dyDescent="0.2">
      <c r="A13" s="42" t="s">
        <v>114</v>
      </c>
      <c r="B13" s="28"/>
      <c r="C13" s="28"/>
    </row>
    <row r="14" spans="1:3" x14ac:dyDescent="0.2">
      <c r="A14" s="25"/>
      <c r="C14" s="27"/>
    </row>
    <row r="15" spans="1:3" x14ac:dyDescent="0.2">
      <c r="A15" s="8"/>
      <c r="B15" s="13" t="s">
        <v>77</v>
      </c>
      <c r="C15" s="21">
        <v>700000</v>
      </c>
    </row>
    <row r="16" spans="1:3" x14ac:dyDescent="0.2">
      <c r="A16" s="11"/>
      <c r="B16" s="22" t="s">
        <v>88</v>
      </c>
      <c r="C16" s="23">
        <f>SUM(C15:C15)</f>
        <v>700000</v>
      </c>
    </row>
    <row r="17" spans="1:3" x14ac:dyDescent="0.2">
      <c r="A17" s="8">
        <v>3639</v>
      </c>
      <c r="B17" s="9" t="s">
        <v>86</v>
      </c>
      <c r="C17" s="21">
        <v>690000</v>
      </c>
    </row>
    <row r="18" spans="1:3" x14ac:dyDescent="0.2">
      <c r="A18" s="8">
        <v>6310</v>
      </c>
      <c r="B18" s="9" t="s">
        <v>87</v>
      </c>
      <c r="C18" s="10">
        <v>10000</v>
      </c>
    </row>
    <row r="19" spans="1:3" x14ac:dyDescent="0.2">
      <c r="A19" s="11"/>
      <c r="B19" s="22" t="s">
        <v>10</v>
      </c>
      <c r="C19" s="23">
        <f>SUM(C17:C18)</f>
        <v>700000</v>
      </c>
    </row>
    <row r="20" spans="1:3" ht="10.9" customHeight="1" x14ac:dyDescent="0.2">
      <c r="B20" s="6"/>
      <c r="C20" s="6"/>
    </row>
    <row r="21" spans="1:3" ht="10.9" customHeight="1" x14ac:dyDescent="0.2">
      <c r="B21" s="6"/>
      <c r="C21" s="6"/>
    </row>
    <row r="22" spans="1:3" ht="10.9" customHeight="1" x14ac:dyDescent="0.2">
      <c r="B22" s="6"/>
      <c r="C22" s="6"/>
    </row>
    <row r="23" spans="1:3" ht="92.45" customHeight="1" x14ac:dyDescent="0.2">
      <c r="B23" s="31" t="s">
        <v>85</v>
      </c>
      <c r="C23" s="6"/>
    </row>
    <row r="24" spans="1:3" ht="10.9" customHeight="1" x14ac:dyDescent="0.2">
      <c r="B24" s="6"/>
      <c r="C24" s="6"/>
    </row>
    <row r="27" spans="1:3" x14ac:dyDescent="0.2">
      <c r="A27" s="4" t="s">
        <v>97</v>
      </c>
    </row>
    <row r="31" spans="1:3" x14ac:dyDescent="0.2">
      <c r="A31" s="4" t="s">
        <v>11</v>
      </c>
    </row>
    <row r="32" spans="1:3" x14ac:dyDescent="0.2">
      <c r="A32" s="4" t="s">
        <v>12</v>
      </c>
    </row>
    <row r="34" spans="1:4" x14ac:dyDescent="0.2">
      <c r="A34" s="1"/>
    </row>
    <row r="35" spans="1:4" s="3" customFormat="1" x14ac:dyDescent="0.2"/>
    <row r="36" spans="1:4" s="3" customFormat="1" x14ac:dyDescent="0.2"/>
    <row r="37" spans="1:4" s="3" customFormat="1" x14ac:dyDescent="0.2"/>
    <row r="39" spans="1:4" s="3" customFormat="1" x14ac:dyDescent="0.2"/>
    <row r="45" spans="1:4" x14ac:dyDescent="0.2">
      <c r="D45" s="24"/>
    </row>
    <row r="46" spans="1:4" x14ac:dyDescent="0.2">
      <c r="D46" s="24"/>
    </row>
    <row r="47" spans="1:4" x14ac:dyDescent="0.2">
      <c r="D47" s="24"/>
    </row>
    <row r="48" spans="1:4" x14ac:dyDescent="0.2">
      <c r="D48" s="24"/>
    </row>
    <row r="49" spans="4:4" s="3" customFormat="1" x14ac:dyDescent="0.2">
      <c r="D49" s="12"/>
    </row>
  </sheetData>
  <pageMargins left="0.70866141732283472" right="0.7086614173228347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H56"/>
  <sheetViews>
    <sheetView workbookViewId="0">
      <selection activeCell="G17" sqref="G17"/>
    </sheetView>
  </sheetViews>
  <sheetFormatPr defaultColWidth="9.140625" defaultRowHeight="12.75" x14ac:dyDescent="0.2"/>
  <cols>
    <col min="1" max="1" width="15.28515625" style="4" customWidth="1"/>
    <col min="2" max="2" width="12.85546875" style="4" customWidth="1"/>
    <col min="3" max="3" width="42.85546875" style="4" customWidth="1"/>
    <col min="4" max="4" width="23" style="4" customWidth="1"/>
    <col min="5" max="6" width="9.140625" style="4"/>
    <col min="7" max="7" width="29.42578125" style="4" customWidth="1"/>
    <col min="8" max="16384" width="9.140625" style="4"/>
  </cols>
  <sheetData>
    <row r="1" spans="1:4" x14ac:dyDescent="0.2">
      <c r="A1" s="2"/>
      <c r="B1" s="3"/>
    </row>
    <row r="2" spans="1:4" x14ac:dyDescent="0.2">
      <c r="A2" s="2" t="s">
        <v>0</v>
      </c>
      <c r="B2" s="3"/>
    </row>
    <row r="3" spans="1:4" x14ac:dyDescent="0.2">
      <c r="A3" s="4" t="s">
        <v>1</v>
      </c>
    </row>
    <row r="4" spans="1:4" x14ac:dyDescent="0.2">
      <c r="A4" s="4" t="s">
        <v>2</v>
      </c>
    </row>
    <row r="6" spans="1:4" s="5" customFormat="1" ht="19.5" x14ac:dyDescent="0.25">
      <c r="A6" s="5" t="s">
        <v>91</v>
      </c>
    </row>
    <row r="7" spans="1:4" x14ac:dyDescent="0.2">
      <c r="C7" s="6"/>
    </row>
    <row r="8" spans="1:4" x14ac:dyDescent="0.2">
      <c r="A8" s="4" t="s">
        <v>92</v>
      </c>
      <c r="C8" s="6"/>
      <c r="D8" s="6">
        <v>800000</v>
      </c>
    </row>
    <row r="9" spans="1:4" x14ac:dyDescent="0.2">
      <c r="A9" s="3" t="s">
        <v>116</v>
      </c>
      <c r="B9" s="3"/>
      <c r="C9" s="6"/>
      <c r="D9" s="6"/>
    </row>
    <row r="10" spans="1:4" x14ac:dyDescent="0.2">
      <c r="C10" s="6"/>
      <c r="D10" s="6"/>
    </row>
    <row r="11" spans="1:4" x14ac:dyDescent="0.2">
      <c r="C11" s="6"/>
      <c r="D11" s="6"/>
    </row>
    <row r="12" spans="1:4" x14ac:dyDescent="0.2">
      <c r="A12" s="7" t="s">
        <v>3</v>
      </c>
      <c r="B12" s="7" t="s">
        <v>4</v>
      </c>
      <c r="C12" s="7" t="s">
        <v>5</v>
      </c>
      <c r="D12" s="7" t="s">
        <v>6</v>
      </c>
    </row>
    <row r="13" spans="1:4" ht="32.25" x14ac:dyDescent="0.2">
      <c r="A13" s="42" t="s">
        <v>114</v>
      </c>
      <c r="B13" s="26" t="s">
        <v>80</v>
      </c>
      <c r="C13" s="28"/>
      <c r="D13" s="28"/>
    </row>
    <row r="14" spans="1:4" x14ac:dyDescent="0.2">
      <c r="A14" s="25"/>
      <c r="B14" s="25"/>
      <c r="D14" s="27"/>
    </row>
    <row r="15" spans="1:4" x14ac:dyDescent="0.2">
      <c r="A15" s="8"/>
      <c r="B15" s="8">
        <v>8115</v>
      </c>
      <c r="C15" s="13" t="s">
        <v>77</v>
      </c>
      <c r="D15" s="21">
        <v>700000</v>
      </c>
    </row>
    <row r="16" spans="1:4" x14ac:dyDescent="0.2">
      <c r="A16" s="11"/>
      <c r="B16" s="11"/>
      <c r="C16" s="22" t="s">
        <v>84</v>
      </c>
      <c r="D16" s="23">
        <f>SUM(D15:D15)</f>
        <v>700000</v>
      </c>
    </row>
    <row r="17" spans="1:8" x14ac:dyDescent="0.2">
      <c r="A17" s="33">
        <v>3639</v>
      </c>
      <c r="B17" s="8">
        <v>5021</v>
      </c>
      <c r="C17" s="34" t="s">
        <v>7</v>
      </c>
      <c r="D17" s="10">
        <v>140000</v>
      </c>
    </row>
    <row r="18" spans="1:8" x14ac:dyDescent="0.2">
      <c r="A18" s="32">
        <v>3639</v>
      </c>
      <c r="B18" s="8">
        <v>5032</v>
      </c>
      <c r="C18" s="9" t="s">
        <v>90</v>
      </c>
      <c r="D18" s="21">
        <v>8100</v>
      </c>
    </row>
    <row r="19" spans="1:8" x14ac:dyDescent="0.2">
      <c r="A19" s="33">
        <v>3639</v>
      </c>
      <c r="B19" s="8">
        <v>5136</v>
      </c>
      <c r="C19" s="34" t="s">
        <v>78</v>
      </c>
      <c r="D19" s="10">
        <v>1000</v>
      </c>
      <c r="H19" s="30"/>
    </row>
    <row r="20" spans="1:8" x14ac:dyDescent="0.2">
      <c r="A20" s="8">
        <v>3639</v>
      </c>
      <c r="B20" s="8">
        <v>5139</v>
      </c>
      <c r="C20" s="9" t="s">
        <v>13</v>
      </c>
      <c r="D20" s="10">
        <v>2000</v>
      </c>
    </row>
    <row r="21" spans="1:8" x14ac:dyDescent="0.2">
      <c r="A21" s="8">
        <v>3639</v>
      </c>
      <c r="B21" s="8">
        <v>5167</v>
      </c>
      <c r="C21" s="9" t="s">
        <v>79</v>
      </c>
      <c r="D21" s="10">
        <v>2000</v>
      </c>
    </row>
    <row r="22" spans="1:8" x14ac:dyDescent="0.2">
      <c r="A22" s="8">
        <v>3639</v>
      </c>
      <c r="B22" s="8">
        <v>5168</v>
      </c>
      <c r="C22" s="9" t="s">
        <v>15</v>
      </c>
      <c r="D22" s="10">
        <v>15000</v>
      </c>
    </row>
    <row r="23" spans="1:8" x14ac:dyDescent="0.2">
      <c r="A23" s="8">
        <v>3639</v>
      </c>
      <c r="B23" s="8">
        <v>5175</v>
      </c>
      <c r="C23" s="9" t="s">
        <v>14</v>
      </c>
      <c r="D23" s="10">
        <v>10000</v>
      </c>
      <c r="G23" s="30"/>
    </row>
    <row r="24" spans="1:8" x14ac:dyDescent="0.2">
      <c r="A24" s="8">
        <v>6310</v>
      </c>
      <c r="B24" s="8">
        <v>5163</v>
      </c>
      <c r="C24" s="9" t="s">
        <v>8</v>
      </c>
      <c r="D24" s="10">
        <v>10000</v>
      </c>
      <c r="F24" s="30"/>
    </row>
    <row r="25" spans="1:8" x14ac:dyDescent="0.2">
      <c r="A25" s="8">
        <v>3639</v>
      </c>
      <c r="B25" s="8">
        <v>5901</v>
      </c>
      <c r="C25" s="9" t="s">
        <v>9</v>
      </c>
      <c r="D25" s="10">
        <v>511900</v>
      </c>
      <c r="F25" s="30"/>
      <c r="G25" s="30"/>
    </row>
    <row r="26" spans="1:8" x14ac:dyDescent="0.2">
      <c r="A26" s="11"/>
      <c r="B26" s="11"/>
      <c r="C26" s="22" t="s">
        <v>10</v>
      </c>
      <c r="D26" s="23">
        <f>SUM(D17:D25)</f>
        <v>700000</v>
      </c>
      <c r="F26" s="30"/>
      <c r="G26" s="30"/>
    </row>
    <row r="27" spans="1:8" ht="10.9" customHeight="1" x14ac:dyDescent="0.2">
      <c r="C27" s="6"/>
      <c r="D27" s="6"/>
    </row>
    <row r="28" spans="1:8" ht="10.9" customHeight="1" x14ac:dyDescent="0.2">
      <c r="C28" s="6"/>
      <c r="D28" s="6"/>
    </row>
    <row r="29" spans="1:8" ht="10.9" customHeight="1" x14ac:dyDescent="0.2">
      <c r="C29" s="6"/>
      <c r="D29" s="6"/>
      <c r="G29" s="30"/>
    </row>
    <row r="30" spans="1:8" ht="92.45" customHeight="1" x14ac:dyDescent="0.2">
      <c r="C30" s="31" t="s">
        <v>85</v>
      </c>
      <c r="D30" s="6" t="s">
        <v>89</v>
      </c>
    </row>
    <row r="31" spans="1:8" ht="10.9" customHeight="1" x14ac:dyDescent="0.2">
      <c r="C31" s="6"/>
      <c r="D31" s="6"/>
    </row>
    <row r="34" spans="1:1" x14ac:dyDescent="0.2">
      <c r="A34" s="4" t="s">
        <v>93</v>
      </c>
    </row>
    <row r="38" spans="1:1" x14ac:dyDescent="0.2">
      <c r="A38" s="4" t="s">
        <v>11</v>
      </c>
    </row>
    <row r="39" spans="1:1" x14ac:dyDescent="0.2">
      <c r="A39" s="4" t="s">
        <v>12</v>
      </c>
    </row>
    <row r="41" spans="1:1" x14ac:dyDescent="0.2">
      <c r="A41" s="1"/>
    </row>
    <row r="42" spans="1:1" s="3" customFormat="1" x14ac:dyDescent="0.2"/>
    <row r="43" spans="1:1" s="3" customFormat="1" x14ac:dyDescent="0.2"/>
    <row r="44" spans="1:1" s="3" customFormat="1" x14ac:dyDescent="0.2"/>
    <row r="46" spans="1:1" s="3" customFormat="1" x14ac:dyDescent="0.2"/>
    <row r="52" spans="5:5" x14ac:dyDescent="0.2">
      <c r="E52" s="24"/>
    </row>
    <row r="53" spans="5:5" x14ac:dyDescent="0.2">
      <c r="E53" s="24"/>
    </row>
    <row r="54" spans="5:5" x14ac:dyDescent="0.2">
      <c r="E54" s="24"/>
    </row>
    <row r="55" spans="5:5" x14ac:dyDescent="0.2">
      <c r="E55" s="24"/>
    </row>
    <row r="56" spans="5:5" s="3" customFormat="1" x14ac:dyDescent="0.2">
      <c r="E56" s="12"/>
    </row>
  </sheetData>
  <phoneticPr fontId="1" type="noConversion"/>
  <pageMargins left="0.47244094488188981" right="0.31496062992125984" top="0.98425196850393704" bottom="0.98425196850393704" header="0.51181102362204722" footer="0.51181102362204722"/>
  <pageSetup paperSize="9" fitToHeight="0"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7"/>
  <sheetViews>
    <sheetView topLeftCell="A67" workbookViewId="0">
      <selection activeCell="H8" sqref="H8"/>
    </sheetView>
  </sheetViews>
  <sheetFormatPr defaultRowHeight="12.75" x14ac:dyDescent="0.2"/>
  <cols>
    <col min="1" max="1" width="27" customWidth="1"/>
    <col min="2" max="2" width="23.5703125" customWidth="1"/>
    <col min="3" max="3" width="27.5703125" customWidth="1"/>
  </cols>
  <sheetData>
    <row r="1" spans="1:3" x14ac:dyDescent="0.2">
      <c r="A1" s="15" t="s">
        <v>0</v>
      </c>
    </row>
    <row r="2" spans="1:3" x14ac:dyDescent="0.2">
      <c r="A2" s="16" t="s">
        <v>2</v>
      </c>
      <c r="B2" s="43" t="s">
        <v>94</v>
      </c>
      <c r="C2" s="44"/>
    </row>
    <row r="3" spans="1:3" ht="15.75" x14ac:dyDescent="0.25">
      <c r="A3" s="17" t="s">
        <v>16</v>
      </c>
      <c r="B3" s="18" t="s">
        <v>17</v>
      </c>
      <c r="C3" s="18" t="s">
        <v>18</v>
      </c>
    </row>
    <row r="4" spans="1:3" x14ac:dyDescent="0.2">
      <c r="A4" s="45" t="s">
        <v>83</v>
      </c>
      <c r="B4" s="46"/>
      <c r="C4" s="46"/>
    </row>
    <row r="5" spans="1:3" x14ac:dyDescent="0.2">
      <c r="A5" s="19" t="s">
        <v>19</v>
      </c>
      <c r="B5" s="20"/>
      <c r="C5" s="20"/>
    </row>
    <row r="6" spans="1:3" x14ac:dyDescent="0.2">
      <c r="A6" s="19" t="s">
        <v>20</v>
      </c>
      <c r="B6" s="20"/>
      <c r="C6" s="20"/>
    </row>
    <row r="7" spans="1:3" x14ac:dyDescent="0.2">
      <c r="A7" s="19" t="s">
        <v>21</v>
      </c>
      <c r="B7" s="20"/>
      <c r="C7" s="20"/>
    </row>
    <row r="8" spans="1:3" x14ac:dyDescent="0.2">
      <c r="A8" s="19" t="s">
        <v>22</v>
      </c>
      <c r="B8" s="20"/>
      <c r="C8" s="20"/>
    </row>
    <row r="9" spans="1:3" x14ac:dyDescent="0.2">
      <c r="A9" s="19" t="s">
        <v>23</v>
      </c>
      <c r="B9" s="20"/>
      <c r="C9" s="20"/>
    </row>
    <row r="10" spans="1:3" x14ac:dyDescent="0.2">
      <c r="A10" s="19" t="s">
        <v>24</v>
      </c>
      <c r="B10" s="20"/>
      <c r="C10" s="20"/>
    </row>
    <row r="11" spans="1:3" x14ac:dyDescent="0.2">
      <c r="A11" s="19" t="s">
        <v>25</v>
      </c>
      <c r="B11" s="20"/>
      <c r="C11" s="20"/>
    </row>
    <row r="12" spans="1:3" x14ac:dyDescent="0.2">
      <c r="A12" s="19" t="s">
        <v>26</v>
      </c>
      <c r="B12" s="20"/>
      <c r="C12" s="20"/>
    </row>
    <row r="13" spans="1:3" x14ac:dyDescent="0.2">
      <c r="A13" s="19" t="s">
        <v>27</v>
      </c>
      <c r="B13" s="20"/>
      <c r="C13" s="20"/>
    </row>
    <row r="14" spans="1:3" x14ac:dyDescent="0.2">
      <c r="A14" s="19" t="s">
        <v>28</v>
      </c>
      <c r="B14" s="20"/>
      <c r="C14" s="20"/>
    </row>
    <row r="15" spans="1:3" x14ac:dyDescent="0.2">
      <c r="A15" s="19" t="s">
        <v>29</v>
      </c>
      <c r="B15" s="20"/>
      <c r="C15" s="20"/>
    </row>
    <row r="16" spans="1:3" x14ac:dyDescent="0.2">
      <c r="A16" s="19" t="s">
        <v>30</v>
      </c>
      <c r="B16" s="20"/>
      <c r="C16" s="20"/>
    </row>
    <row r="17" spans="1:3" x14ac:dyDescent="0.2">
      <c r="A17" s="19" t="s">
        <v>31</v>
      </c>
      <c r="B17" s="20"/>
      <c r="C17" s="20"/>
    </row>
    <row r="18" spans="1:3" x14ac:dyDescent="0.2">
      <c r="A18" s="19" t="s">
        <v>32</v>
      </c>
      <c r="B18" s="20"/>
      <c r="C18" s="20"/>
    </row>
    <row r="19" spans="1:3" x14ac:dyDescent="0.2">
      <c r="A19" s="19" t="s">
        <v>33</v>
      </c>
      <c r="B19" s="20"/>
      <c r="C19" s="20"/>
    </row>
    <row r="20" spans="1:3" x14ac:dyDescent="0.2">
      <c r="A20" s="19" t="s">
        <v>34</v>
      </c>
      <c r="B20" s="20"/>
      <c r="C20" s="20"/>
    </row>
    <row r="21" spans="1:3" x14ac:dyDescent="0.2">
      <c r="A21" s="19" t="s">
        <v>35</v>
      </c>
      <c r="B21" s="20"/>
      <c r="C21" s="20"/>
    </row>
    <row r="22" spans="1:3" x14ac:dyDescent="0.2">
      <c r="A22" s="19" t="s">
        <v>36</v>
      </c>
      <c r="B22" s="20"/>
      <c r="C22" s="20"/>
    </row>
    <row r="23" spans="1:3" x14ac:dyDescent="0.2">
      <c r="A23" s="19" t="s">
        <v>37</v>
      </c>
      <c r="B23" s="20"/>
      <c r="C23" s="20"/>
    </row>
    <row r="24" spans="1:3" x14ac:dyDescent="0.2">
      <c r="A24" s="19" t="s">
        <v>38</v>
      </c>
      <c r="B24" s="20"/>
      <c r="C24" s="20"/>
    </row>
    <row r="25" spans="1:3" x14ac:dyDescent="0.2">
      <c r="A25" s="19" t="s">
        <v>39</v>
      </c>
      <c r="B25" s="20"/>
      <c r="C25" s="20"/>
    </row>
    <row r="26" spans="1:3" x14ac:dyDescent="0.2">
      <c r="A26" s="19" t="s">
        <v>40</v>
      </c>
      <c r="B26" s="20"/>
      <c r="C26" s="20"/>
    </row>
    <row r="27" spans="1:3" x14ac:dyDescent="0.2">
      <c r="A27" s="19" t="s">
        <v>41</v>
      </c>
      <c r="B27" s="20"/>
      <c r="C27" s="20"/>
    </row>
    <row r="28" spans="1:3" x14ac:dyDescent="0.2">
      <c r="A28" s="19" t="s">
        <v>42</v>
      </c>
      <c r="B28" s="20"/>
      <c r="C28" s="20"/>
    </row>
    <row r="29" spans="1:3" x14ac:dyDescent="0.2">
      <c r="A29" s="19" t="s">
        <v>43</v>
      </c>
      <c r="B29" s="20"/>
      <c r="C29" s="20"/>
    </row>
    <row r="30" spans="1:3" x14ac:dyDescent="0.2">
      <c r="A30" s="19" t="s">
        <v>44</v>
      </c>
      <c r="B30" s="20"/>
      <c r="C30" s="20"/>
    </row>
    <row r="31" spans="1:3" x14ac:dyDescent="0.2">
      <c r="A31" s="19" t="s">
        <v>45</v>
      </c>
      <c r="B31" s="20"/>
      <c r="C31" s="20"/>
    </row>
    <row r="32" spans="1:3" x14ac:dyDescent="0.2">
      <c r="A32" s="19" t="s">
        <v>46</v>
      </c>
      <c r="B32" s="20"/>
      <c r="C32" s="20"/>
    </row>
    <row r="33" spans="1:3" x14ac:dyDescent="0.2">
      <c r="A33" s="19" t="s">
        <v>47</v>
      </c>
      <c r="B33" s="20"/>
      <c r="C33" s="20"/>
    </row>
    <row r="34" spans="1:3" x14ac:dyDescent="0.2">
      <c r="A34" s="19" t="s">
        <v>48</v>
      </c>
      <c r="B34" s="20"/>
      <c r="C34" s="20"/>
    </row>
    <row r="35" spans="1:3" x14ac:dyDescent="0.2">
      <c r="A35" s="19" t="s">
        <v>49</v>
      </c>
      <c r="B35" s="20"/>
      <c r="C35" s="20"/>
    </row>
    <row r="36" spans="1:3" x14ac:dyDescent="0.2">
      <c r="A36" s="19" t="s">
        <v>50</v>
      </c>
      <c r="B36" s="20"/>
      <c r="C36" s="20"/>
    </row>
    <row r="37" spans="1:3" x14ac:dyDescent="0.2">
      <c r="A37" s="19" t="s">
        <v>51</v>
      </c>
      <c r="B37" s="20"/>
      <c r="C37" s="20"/>
    </row>
    <row r="38" spans="1:3" x14ac:dyDescent="0.2">
      <c r="A38" s="19" t="s">
        <v>52</v>
      </c>
      <c r="B38" s="20"/>
      <c r="C38" s="20"/>
    </row>
    <row r="39" spans="1:3" x14ac:dyDescent="0.2">
      <c r="A39" s="19" t="s">
        <v>53</v>
      </c>
      <c r="B39" s="20"/>
      <c r="C39" s="20"/>
    </row>
    <row r="40" spans="1:3" x14ac:dyDescent="0.2">
      <c r="A40" s="19" t="s">
        <v>54</v>
      </c>
      <c r="B40" s="20"/>
      <c r="C40" s="20"/>
    </row>
    <row r="41" spans="1:3" x14ac:dyDescent="0.2">
      <c r="A41" s="19" t="s">
        <v>55</v>
      </c>
      <c r="B41" s="20"/>
      <c r="C41" s="20"/>
    </row>
    <row r="42" spans="1:3" x14ac:dyDescent="0.2">
      <c r="A42" s="19" t="s">
        <v>56</v>
      </c>
      <c r="B42" s="20"/>
      <c r="C42" s="20"/>
    </row>
    <row r="43" spans="1:3" x14ac:dyDescent="0.2">
      <c r="A43" s="19" t="s">
        <v>57</v>
      </c>
      <c r="B43" s="20"/>
      <c r="C43" s="20"/>
    </row>
    <row r="44" spans="1:3" x14ac:dyDescent="0.2">
      <c r="A44" s="19" t="s">
        <v>58</v>
      </c>
      <c r="B44" s="20"/>
      <c r="C44" s="20"/>
    </row>
    <row r="45" spans="1:3" x14ac:dyDescent="0.2">
      <c r="A45" s="19" t="s">
        <v>59</v>
      </c>
      <c r="B45" s="20"/>
      <c r="C45" s="20"/>
    </row>
    <row r="46" spans="1:3" x14ac:dyDescent="0.2">
      <c r="A46" s="19" t="s">
        <v>60</v>
      </c>
      <c r="B46" s="20"/>
      <c r="C46" s="20"/>
    </row>
    <row r="47" spans="1:3" x14ac:dyDescent="0.2">
      <c r="A47" s="19" t="s">
        <v>61</v>
      </c>
      <c r="B47" s="20"/>
      <c r="C47" s="20"/>
    </row>
    <row r="48" spans="1:3" x14ac:dyDescent="0.2">
      <c r="A48" s="19" t="s">
        <v>62</v>
      </c>
      <c r="B48" s="20"/>
      <c r="C48" s="20"/>
    </row>
    <row r="49" spans="1:3" x14ac:dyDescent="0.2">
      <c r="A49" s="19" t="s">
        <v>63</v>
      </c>
      <c r="B49" s="20"/>
      <c r="C49" s="20"/>
    </row>
    <row r="50" spans="1:3" x14ac:dyDescent="0.2">
      <c r="A50" s="19" t="s">
        <v>64</v>
      </c>
      <c r="B50" s="20"/>
      <c r="C50" s="20"/>
    </row>
    <row r="51" spans="1:3" x14ac:dyDescent="0.2">
      <c r="A51" s="19" t="s">
        <v>65</v>
      </c>
      <c r="B51" s="20"/>
      <c r="C51" s="20"/>
    </row>
    <row r="52" spans="1:3" x14ac:dyDescent="0.2">
      <c r="A52" s="19" t="s">
        <v>66</v>
      </c>
      <c r="B52" s="20"/>
      <c r="C52" s="20"/>
    </row>
    <row r="53" spans="1:3" x14ac:dyDescent="0.2">
      <c r="A53" s="19" t="s">
        <v>67</v>
      </c>
      <c r="B53" s="20"/>
      <c r="C53" s="20"/>
    </row>
    <row r="54" spans="1:3" x14ac:dyDescent="0.2">
      <c r="A54" s="19" t="s">
        <v>68</v>
      </c>
      <c r="B54" s="20"/>
      <c r="C54" s="20"/>
    </row>
    <row r="55" spans="1:3" x14ac:dyDescent="0.2">
      <c r="A55" s="19" t="s">
        <v>69</v>
      </c>
      <c r="B55" s="20"/>
      <c r="C55" s="20"/>
    </row>
    <row r="56" spans="1:3" x14ac:dyDescent="0.2">
      <c r="A56" s="19" t="s">
        <v>70</v>
      </c>
      <c r="B56" s="20"/>
      <c r="C56" s="20"/>
    </row>
    <row r="57" spans="1:3" x14ac:dyDescent="0.2">
      <c r="A57" s="19" t="s">
        <v>71</v>
      </c>
      <c r="B57" s="20"/>
      <c r="C57" s="20"/>
    </row>
    <row r="58" spans="1:3" x14ac:dyDescent="0.2">
      <c r="A58" s="19" t="s">
        <v>72</v>
      </c>
      <c r="B58" s="20"/>
      <c r="C58" s="20"/>
    </row>
    <row r="59" spans="1:3" x14ac:dyDescent="0.2">
      <c r="A59" s="19" t="s">
        <v>73</v>
      </c>
      <c r="B59" s="20"/>
      <c r="C59" s="20"/>
    </row>
    <row r="60" spans="1:3" x14ac:dyDescent="0.2">
      <c r="A60" s="19" t="s">
        <v>74</v>
      </c>
      <c r="B60" s="20"/>
      <c r="C60" s="20"/>
    </row>
    <row r="61" spans="1:3" x14ac:dyDescent="0.2">
      <c r="A61" s="19" t="s">
        <v>75</v>
      </c>
      <c r="B61" s="20"/>
      <c r="C61" s="20"/>
    </row>
    <row r="62" spans="1:3" x14ac:dyDescent="0.2">
      <c r="B62" s="14"/>
    </row>
    <row r="65" spans="1:3" x14ac:dyDescent="0.2">
      <c r="C65" t="s">
        <v>76</v>
      </c>
    </row>
    <row r="67" spans="1:3" ht="300" x14ac:dyDescent="0.2">
      <c r="A67" s="29" t="s">
        <v>81</v>
      </c>
      <c r="B67" s="29"/>
      <c r="C67" s="29" t="s">
        <v>82</v>
      </c>
    </row>
  </sheetData>
  <mergeCells count="2">
    <mergeCell ref="B2:C2"/>
    <mergeCell ref="A4:C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6"/>
  <sheetViews>
    <sheetView workbookViewId="0">
      <selection activeCell="K6" sqref="K6"/>
    </sheetView>
  </sheetViews>
  <sheetFormatPr defaultColWidth="9.140625" defaultRowHeight="12.75" x14ac:dyDescent="0.2"/>
  <cols>
    <col min="1" max="1" width="9.42578125" style="4" customWidth="1"/>
    <col min="2" max="2" width="10.140625" style="4" customWidth="1"/>
    <col min="3" max="3" width="42.85546875" style="4" customWidth="1"/>
    <col min="4" max="8" width="11.85546875" style="4" bestFit="1" customWidth="1"/>
    <col min="9" max="9" width="10.140625" style="4" bestFit="1" customWidth="1"/>
    <col min="10" max="16384" width="9.140625" style="4"/>
  </cols>
  <sheetData>
    <row r="1" spans="1:9" x14ac:dyDescent="0.2">
      <c r="A1" s="2"/>
      <c r="B1" s="3"/>
    </row>
    <row r="2" spans="1:9" x14ac:dyDescent="0.2">
      <c r="A2" s="2" t="s">
        <v>0</v>
      </c>
      <c r="B2" s="3"/>
    </row>
    <row r="3" spans="1:9" x14ac:dyDescent="0.2">
      <c r="A3" s="4" t="s">
        <v>1</v>
      </c>
    </row>
    <row r="4" spans="1:9" x14ac:dyDescent="0.2">
      <c r="A4" s="4" t="s">
        <v>2</v>
      </c>
    </row>
    <row r="6" spans="1:9" s="5" customFormat="1" ht="19.5" x14ac:dyDescent="0.25">
      <c r="A6" s="5" t="s">
        <v>112</v>
      </c>
    </row>
    <row r="7" spans="1:9" x14ac:dyDescent="0.2">
      <c r="A7" s="4" t="s">
        <v>98</v>
      </c>
      <c r="C7" s="6"/>
    </row>
    <row r="8" spans="1:9" x14ac:dyDescent="0.2">
      <c r="C8" s="6"/>
    </row>
    <row r="9" spans="1:9" x14ac:dyDescent="0.2">
      <c r="A9" s="3" t="s">
        <v>99</v>
      </c>
      <c r="B9" s="3"/>
      <c r="C9" s="6"/>
    </row>
    <row r="10" spans="1:9" x14ac:dyDescent="0.2">
      <c r="C10" s="6"/>
    </row>
    <row r="11" spans="1:9" x14ac:dyDescent="0.2">
      <c r="C11" s="6"/>
    </row>
    <row r="12" spans="1:9" x14ac:dyDescent="0.2">
      <c r="A12" s="7" t="s">
        <v>3</v>
      </c>
      <c r="B12" s="7" t="s">
        <v>4</v>
      </c>
      <c r="C12" s="7" t="s">
        <v>5</v>
      </c>
      <c r="D12" s="7" t="s">
        <v>6</v>
      </c>
      <c r="E12" s="7" t="s">
        <v>6</v>
      </c>
      <c r="F12" s="7" t="s">
        <v>6</v>
      </c>
      <c r="G12" s="7" t="s">
        <v>6</v>
      </c>
      <c r="H12" s="7" t="s">
        <v>6</v>
      </c>
    </row>
    <row r="13" spans="1:9" x14ac:dyDescent="0.2">
      <c r="A13" s="26"/>
      <c r="B13" s="26"/>
      <c r="C13" s="28"/>
      <c r="D13" s="41" t="s">
        <v>107</v>
      </c>
      <c r="E13" s="41" t="s">
        <v>108</v>
      </c>
      <c r="F13" s="41" t="s">
        <v>109</v>
      </c>
      <c r="G13" s="41" t="s">
        <v>110</v>
      </c>
      <c r="H13" s="41" t="s">
        <v>111</v>
      </c>
    </row>
    <row r="14" spans="1:9" x14ac:dyDescent="0.2">
      <c r="A14" s="35">
        <v>6310</v>
      </c>
      <c r="B14" s="35">
        <v>2142</v>
      </c>
      <c r="C14" s="4" t="s">
        <v>100</v>
      </c>
      <c r="D14" s="21">
        <v>6000000</v>
      </c>
      <c r="E14" s="21">
        <v>6000000</v>
      </c>
      <c r="F14" s="21">
        <v>6000000</v>
      </c>
      <c r="G14" s="21">
        <v>6000000</v>
      </c>
      <c r="H14" s="21">
        <v>6000000</v>
      </c>
      <c r="I14" s="30"/>
    </row>
    <row r="15" spans="1:9" x14ac:dyDescent="0.2">
      <c r="A15" s="11"/>
      <c r="B15" s="11"/>
      <c r="C15" s="36" t="s">
        <v>101</v>
      </c>
      <c r="D15" s="37">
        <f>SUM(D14)</f>
        <v>6000000</v>
      </c>
      <c r="E15" s="37">
        <f t="shared" ref="E15:H15" si="0">SUM(E14)</f>
        <v>6000000</v>
      </c>
      <c r="F15" s="37">
        <f t="shared" si="0"/>
        <v>6000000</v>
      </c>
      <c r="G15" s="37">
        <f t="shared" si="0"/>
        <v>6000000</v>
      </c>
      <c r="H15" s="37">
        <f t="shared" si="0"/>
        <v>6000000</v>
      </c>
      <c r="I15" s="30"/>
    </row>
    <row r="16" spans="1:9" x14ac:dyDescent="0.2">
      <c r="A16" s="8">
        <v>3639</v>
      </c>
      <c r="B16" s="8">
        <v>5021</v>
      </c>
      <c r="C16" s="38" t="s">
        <v>7</v>
      </c>
      <c r="D16" s="21">
        <v>140000</v>
      </c>
      <c r="E16" s="21">
        <v>140000</v>
      </c>
      <c r="F16" s="21">
        <v>140000</v>
      </c>
      <c r="G16" s="21">
        <v>140000</v>
      </c>
      <c r="H16" s="21">
        <v>140000</v>
      </c>
      <c r="I16" s="30"/>
    </row>
    <row r="17" spans="1:11" x14ac:dyDescent="0.2">
      <c r="A17" s="8">
        <v>3639</v>
      </c>
      <c r="B17" s="8">
        <v>5032</v>
      </c>
      <c r="C17" s="38" t="s">
        <v>90</v>
      </c>
      <c r="D17" s="21">
        <v>8100</v>
      </c>
      <c r="E17" s="21">
        <v>8100</v>
      </c>
      <c r="F17" s="21">
        <v>8100</v>
      </c>
      <c r="G17" s="21">
        <v>8100</v>
      </c>
      <c r="H17" s="21">
        <v>8100</v>
      </c>
      <c r="I17" s="30"/>
    </row>
    <row r="18" spans="1:11" x14ac:dyDescent="0.2">
      <c r="A18" s="8">
        <v>3639</v>
      </c>
      <c r="B18" s="8">
        <v>5136</v>
      </c>
      <c r="C18" s="38" t="s">
        <v>78</v>
      </c>
      <c r="D18" s="21">
        <v>1000</v>
      </c>
      <c r="E18" s="21">
        <v>1000</v>
      </c>
      <c r="F18" s="21">
        <v>1000</v>
      </c>
      <c r="G18" s="21">
        <v>1000</v>
      </c>
      <c r="H18" s="21">
        <v>1000</v>
      </c>
      <c r="I18" s="30"/>
    </row>
    <row r="19" spans="1:11" x14ac:dyDescent="0.2">
      <c r="A19" s="8">
        <v>3639</v>
      </c>
      <c r="B19" s="8">
        <v>5139</v>
      </c>
      <c r="C19" s="38" t="s">
        <v>13</v>
      </c>
      <c r="D19" s="21">
        <v>2000</v>
      </c>
      <c r="E19" s="21">
        <v>2000</v>
      </c>
      <c r="F19" s="21">
        <v>2000</v>
      </c>
      <c r="G19" s="21">
        <v>2000</v>
      </c>
      <c r="H19" s="21">
        <v>2000</v>
      </c>
      <c r="I19" s="30"/>
    </row>
    <row r="20" spans="1:11" x14ac:dyDescent="0.2">
      <c r="A20" s="8">
        <v>3639</v>
      </c>
      <c r="B20" s="8">
        <v>5167</v>
      </c>
      <c r="C20" s="38" t="s">
        <v>79</v>
      </c>
      <c r="D20" s="21">
        <v>2000</v>
      </c>
      <c r="E20" s="21">
        <v>2000</v>
      </c>
      <c r="F20" s="21">
        <v>2000</v>
      </c>
      <c r="G20" s="21">
        <v>2000</v>
      </c>
      <c r="H20" s="21">
        <v>2000</v>
      </c>
      <c r="I20" s="30"/>
    </row>
    <row r="21" spans="1:11" x14ac:dyDescent="0.2">
      <c r="A21" s="8">
        <v>3639</v>
      </c>
      <c r="B21" s="8">
        <v>5168</v>
      </c>
      <c r="C21" s="38" t="s">
        <v>15</v>
      </c>
      <c r="D21" s="21">
        <v>15000</v>
      </c>
      <c r="E21" s="21">
        <v>15000</v>
      </c>
      <c r="F21" s="21">
        <v>15000</v>
      </c>
      <c r="G21" s="21">
        <v>15000</v>
      </c>
      <c r="H21" s="21">
        <v>15000</v>
      </c>
      <c r="I21" s="30"/>
    </row>
    <row r="22" spans="1:11" x14ac:dyDescent="0.2">
      <c r="A22" s="8">
        <v>3639</v>
      </c>
      <c r="B22" s="8">
        <v>5175</v>
      </c>
      <c r="C22" s="38" t="s">
        <v>14</v>
      </c>
      <c r="D22" s="21">
        <v>10000</v>
      </c>
      <c r="E22" s="21">
        <v>10000</v>
      </c>
      <c r="F22" s="21">
        <v>10000</v>
      </c>
      <c r="G22" s="21">
        <v>10000</v>
      </c>
      <c r="H22" s="21">
        <v>10000</v>
      </c>
      <c r="I22" s="30"/>
    </row>
    <row r="23" spans="1:11" x14ac:dyDescent="0.2">
      <c r="A23" s="8">
        <v>6310</v>
      </c>
      <c r="B23" s="8">
        <v>5163</v>
      </c>
      <c r="C23" s="38" t="s">
        <v>8</v>
      </c>
      <c r="D23" s="21">
        <v>10000</v>
      </c>
      <c r="E23" s="21">
        <v>10000</v>
      </c>
      <c r="F23" s="21">
        <v>10000</v>
      </c>
      <c r="G23" s="21">
        <v>10000</v>
      </c>
      <c r="H23" s="21">
        <v>10000</v>
      </c>
      <c r="I23" s="30"/>
    </row>
    <row r="24" spans="1:11" x14ac:dyDescent="0.2">
      <c r="A24" s="8">
        <v>3639</v>
      </c>
      <c r="B24" s="8">
        <v>5321</v>
      </c>
      <c r="C24" s="4" t="s">
        <v>102</v>
      </c>
      <c r="D24" s="21">
        <v>5500000</v>
      </c>
      <c r="E24" s="21">
        <v>5500000</v>
      </c>
      <c r="F24" s="21">
        <v>5500000</v>
      </c>
      <c r="G24" s="21">
        <v>5500000</v>
      </c>
      <c r="H24" s="21">
        <v>5500000</v>
      </c>
      <c r="I24" s="30"/>
    </row>
    <row r="25" spans="1:11" x14ac:dyDescent="0.2">
      <c r="A25" s="8">
        <v>3639</v>
      </c>
      <c r="B25" s="8">
        <v>5901</v>
      </c>
      <c r="C25" s="38" t="s">
        <v>9</v>
      </c>
      <c r="D25" s="21">
        <v>311900</v>
      </c>
      <c r="E25" s="21">
        <v>311900</v>
      </c>
      <c r="F25" s="21">
        <v>311900</v>
      </c>
      <c r="G25" s="21">
        <v>311900</v>
      </c>
      <c r="H25" s="21">
        <v>311900</v>
      </c>
      <c r="I25" s="30"/>
      <c r="K25" s="30"/>
    </row>
    <row r="26" spans="1:11" x14ac:dyDescent="0.2">
      <c r="A26" s="11"/>
      <c r="B26" s="11"/>
      <c r="C26" s="36" t="s">
        <v>10</v>
      </c>
      <c r="D26" s="37">
        <f>SUM(D16:D25)</f>
        <v>6000000</v>
      </c>
      <c r="E26" s="37">
        <f>SUM(E16:E25)</f>
        <v>6000000</v>
      </c>
      <c r="F26" s="37">
        <f>SUM(F16:F25)</f>
        <v>6000000</v>
      </c>
      <c r="G26" s="37">
        <f>SUM(G16:G25)</f>
        <v>6000000</v>
      </c>
      <c r="H26" s="37">
        <f>SUM(H16:H25)</f>
        <v>6000000</v>
      </c>
      <c r="I26" s="30"/>
    </row>
    <row r="27" spans="1:11" x14ac:dyDescent="0.2">
      <c r="C27" s="6"/>
    </row>
    <row r="28" spans="1:11" x14ac:dyDescent="0.2">
      <c r="C28" s="6"/>
    </row>
    <row r="29" spans="1:11" x14ac:dyDescent="0.2">
      <c r="C29" s="6"/>
    </row>
    <row r="30" spans="1:11" x14ac:dyDescent="0.2">
      <c r="C30" s="6"/>
      <c r="F30" s="30"/>
    </row>
    <row r="31" spans="1:11" x14ac:dyDescent="0.2">
      <c r="A31" s="39"/>
      <c r="C31" s="40"/>
    </row>
    <row r="32" spans="1:11" x14ac:dyDescent="0.2">
      <c r="F32" s="30"/>
    </row>
    <row r="34" spans="1:1" x14ac:dyDescent="0.2">
      <c r="A34" s="4" t="s">
        <v>103</v>
      </c>
    </row>
    <row r="38" spans="1:1" x14ac:dyDescent="0.2">
      <c r="A38" s="4" t="s">
        <v>11</v>
      </c>
    </row>
    <row r="39" spans="1:1" x14ac:dyDescent="0.2">
      <c r="A39" s="4" t="s">
        <v>12</v>
      </c>
    </row>
    <row r="41" spans="1:1" x14ac:dyDescent="0.2">
      <c r="A41" s="1"/>
    </row>
    <row r="42" spans="1:1" s="3" customFormat="1" x14ac:dyDescent="0.2"/>
    <row r="43" spans="1:1" s="3" customFormat="1" x14ac:dyDescent="0.2"/>
    <row r="44" spans="1:1" s="3" customFormat="1" x14ac:dyDescent="0.2"/>
    <row r="46" spans="1:1" s="3" customFormat="1" x14ac:dyDescent="0.2"/>
    <row r="52" spans="4:4" x14ac:dyDescent="0.2">
      <c r="D52" s="24"/>
    </row>
    <row r="53" spans="4:4" x14ac:dyDescent="0.2">
      <c r="D53" s="24"/>
    </row>
    <row r="54" spans="4:4" x14ac:dyDescent="0.2">
      <c r="D54" s="24"/>
    </row>
    <row r="55" spans="4:4" x14ac:dyDescent="0.2">
      <c r="D55" s="24"/>
    </row>
    <row r="56" spans="4:4" s="3" customFormat="1" x14ac:dyDescent="0.2">
      <c r="D56" s="12"/>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7"/>
  <sheetViews>
    <sheetView workbookViewId="0">
      <selection activeCell="K16" sqref="K16"/>
    </sheetView>
  </sheetViews>
  <sheetFormatPr defaultRowHeight="12.75" x14ac:dyDescent="0.2"/>
  <cols>
    <col min="1" max="1" width="27" customWidth="1"/>
    <col min="2" max="2" width="23.5703125" customWidth="1"/>
    <col min="3" max="3" width="27.5703125" customWidth="1"/>
  </cols>
  <sheetData>
    <row r="1" spans="1:3" x14ac:dyDescent="0.2">
      <c r="A1" s="15" t="s">
        <v>0</v>
      </c>
    </row>
    <row r="2" spans="1:3" x14ac:dyDescent="0.2">
      <c r="A2" s="16" t="s">
        <v>2</v>
      </c>
      <c r="B2" s="43" t="s">
        <v>113</v>
      </c>
      <c r="C2" s="44"/>
    </row>
    <row r="3" spans="1:3" ht="15.75" x14ac:dyDescent="0.25">
      <c r="A3" s="17" t="s">
        <v>16</v>
      </c>
      <c r="B3" s="18" t="s">
        <v>17</v>
      </c>
      <c r="C3" s="18" t="s">
        <v>18</v>
      </c>
    </row>
    <row r="4" spans="1:3" x14ac:dyDescent="0.2">
      <c r="A4" s="45" t="s">
        <v>104</v>
      </c>
      <c r="B4" s="46"/>
      <c r="C4" s="46"/>
    </row>
    <row r="5" spans="1:3" x14ac:dyDescent="0.2">
      <c r="A5" s="19" t="s">
        <v>19</v>
      </c>
      <c r="B5" s="20"/>
      <c r="C5" s="20"/>
    </row>
    <row r="6" spans="1:3" x14ac:dyDescent="0.2">
      <c r="A6" s="19" t="s">
        <v>20</v>
      </c>
      <c r="B6" s="20"/>
      <c r="C6" s="20"/>
    </row>
    <row r="7" spans="1:3" x14ac:dyDescent="0.2">
      <c r="A7" s="19" t="s">
        <v>21</v>
      </c>
      <c r="B7" s="20"/>
      <c r="C7" s="20"/>
    </row>
    <row r="8" spans="1:3" x14ac:dyDescent="0.2">
      <c r="A8" s="19" t="s">
        <v>22</v>
      </c>
      <c r="B8" s="20"/>
      <c r="C8" s="20"/>
    </row>
    <row r="9" spans="1:3" x14ac:dyDescent="0.2">
      <c r="A9" s="19" t="s">
        <v>23</v>
      </c>
      <c r="B9" s="20"/>
      <c r="C9" s="20"/>
    </row>
    <row r="10" spans="1:3" x14ac:dyDescent="0.2">
      <c r="A10" s="19" t="s">
        <v>24</v>
      </c>
      <c r="B10" s="20"/>
      <c r="C10" s="20"/>
    </row>
    <row r="11" spans="1:3" x14ac:dyDescent="0.2">
      <c r="A11" s="19" t="s">
        <v>25</v>
      </c>
      <c r="B11" s="20"/>
      <c r="C11" s="20"/>
    </row>
    <row r="12" spans="1:3" x14ac:dyDescent="0.2">
      <c r="A12" s="19" t="s">
        <v>26</v>
      </c>
      <c r="B12" s="20"/>
      <c r="C12" s="20"/>
    </row>
    <row r="13" spans="1:3" x14ac:dyDescent="0.2">
      <c r="A13" s="19" t="s">
        <v>27</v>
      </c>
      <c r="B13" s="20"/>
      <c r="C13" s="20"/>
    </row>
    <row r="14" spans="1:3" x14ac:dyDescent="0.2">
      <c r="A14" s="19" t="s">
        <v>28</v>
      </c>
      <c r="B14" s="20"/>
      <c r="C14" s="20"/>
    </row>
    <row r="15" spans="1:3" x14ac:dyDescent="0.2">
      <c r="A15" s="19" t="s">
        <v>29</v>
      </c>
      <c r="B15" s="20"/>
      <c r="C15" s="20"/>
    </row>
    <row r="16" spans="1:3" x14ac:dyDescent="0.2">
      <c r="A16" s="19" t="s">
        <v>30</v>
      </c>
      <c r="B16" s="20"/>
      <c r="C16" s="20"/>
    </row>
    <row r="17" spans="1:3" x14ac:dyDescent="0.2">
      <c r="A17" s="19" t="s">
        <v>31</v>
      </c>
      <c r="B17" s="20"/>
      <c r="C17" s="20"/>
    </row>
    <row r="18" spans="1:3" x14ac:dyDescent="0.2">
      <c r="A18" s="19" t="s">
        <v>32</v>
      </c>
      <c r="B18" s="20"/>
      <c r="C18" s="20"/>
    </row>
    <row r="19" spans="1:3" x14ac:dyDescent="0.2">
      <c r="A19" s="19" t="s">
        <v>33</v>
      </c>
      <c r="B19" s="20"/>
      <c r="C19" s="20"/>
    </row>
    <row r="20" spans="1:3" x14ac:dyDescent="0.2">
      <c r="A20" s="19" t="s">
        <v>34</v>
      </c>
      <c r="B20" s="20"/>
      <c r="C20" s="20"/>
    </row>
    <row r="21" spans="1:3" x14ac:dyDescent="0.2">
      <c r="A21" s="19" t="s">
        <v>35</v>
      </c>
      <c r="B21" s="20"/>
      <c r="C21" s="20"/>
    </row>
    <row r="22" spans="1:3" x14ac:dyDescent="0.2">
      <c r="A22" s="19" t="s">
        <v>36</v>
      </c>
      <c r="B22" s="20"/>
      <c r="C22" s="20"/>
    </row>
    <row r="23" spans="1:3" x14ac:dyDescent="0.2">
      <c r="A23" s="19" t="s">
        <v>37</v>
      </c>
      <c r="B23" s="20"/>
      <c r="C23" s="20"/>
    </row>
    <row r="24" spans="1:3" x14ac:dyDescent="0.2">
      <c r="A24" s="19" t="s">
        <v>38</v>
      </c>
      <c r="B24" s="20"/>
      <c r="C24" s="20"/>
    </row>
    <row r="25" spans="1:3" x14ac:dyDescent="0.2">
      <c r="A25" s="19" t="s">
        <v>39</v>
      </c>
      <c r="B25" s="20"/>
      <c r="C25" s="20"/>
    </row>
    <row r="26" spans="1:3" x14ac:dyDescent="0.2">
      <c r="A26" s="19" t="s">
        <v>40</v>
      </c>
      <c r="B26" s="20"/>
      <c r="C26" s="20"/>
    </row>
    <row r="27" spans="1:3" x14ac:dyDescent="0.2">
      <c r="A27" s="19" t="s">
        <v>41</v>
      </c>
      <c r="B27" s="20"/>
      <c r="C27" s="20"/>
    </row>
    <row r="28" spans="1:3" x14ac:dyDescent="0.2">
      <c r="A28" s="19" t="s">
        <v>42</v>
      </c>
      <c r="B28" s="20"/>
      <c r="C28" s="20"/>
    </row>
    <row r="29" spans="1:3" x14ac:dyDescent="0.2">
      <c r="A29" s="19" t="s">
        <v>43</v>
      </c>
      <c r="B29" s="20"/>
      <c r="C29" s="20"/>
    </row>
    <row r="30" spans="1:3" x14ac:dyDescent="0.2">
      <c r="A30" s="19" t="s">
        <v>44</v>
      </c>
      <c r="B30" s="20"/>
      <c r="C30" s="20"/>
    </row>
    <row r="31" spans="1:3" x14ac:dyDescent="0.2">
      <c r="A31" s="19" t="s">
        <v>45</v>
      </c>
      <c r="B31" s="20"/>
      <c r="C31" s="20"/>
    </row>
    <row r="32" spans="1:3" x14ac:dyDescent="0.2">
      <c r="A32" s="19" t="s">
        <v>46</v>
      </c>
      <c r="B32" s="20"/>
      <c r="C32" s="20"/>
    </row>
    <row r="33" spans="1:3" x14ac:dyDescent="0.2">
      <c r="A33" s="19" t="s">
        <v>47</v>
      </c>
      <c r="B33" s="20"/>
      <c r="C33" s="20"/>
    </row>
    <row r="34" spans="1:3" x14ac:dyDescent="0.2">
      <c r="A34" s="19" t="s">
        <v>48</v>
      </c>
      <c r="B34" s="20"/>
      <c r="C34" s="20"/>
    </row>
    <row r="35" spans="1:3" x14ac:dyDescent="0.2">
      <c r="A35" s="19" t="s">
        <v>49</v>
      </c>
      <c r="B35" s="20"/>
      <c r="C35" s="20"/>
    </row>
    <row r="36" spans="1:3" x14ac:dyDescent="0.2">
      <c r="A36" s="19" t="s">
        <v>50</v>
      </c>
      <c r="B36" s="20"/>
      <c r="C36" s="20"/>
    </row>
    <row r="37" spans="1:3" x14ac:dyDescent="0.2">
      <c r="A37" s="19" t="s">
        <v>51</v>
      </c>
      <c r="B37" s="20"/>
      <c r="C37" s="20"/>
    </row>
    <row r="38" spans="1:3" x14ac:dyDescent="0.2">
      <c r="A38" s="19" t="s">
        <v>52</v>
      </c>
      <c r="B38" s="20"/>
      <c r="C38" s="20"/>
    </row>
    <row r="39" spans="1:3" x14ac:dyDescent="0.2">
      <c r="A39" s="19" t="s">
        <v>53</v>
      </c>
      <c r="B39" s="20"/>
      <c r="C39" s="20"/>
    </row>
    <row r="40" spans="1:3" x14ac:dyDescent="0.2">
      <c r="A40" s="19" t="s">
        <v>54</v>
      </c>
      <c r="B40" s="20"/>
      <c r="C40" s="20"/>
    </row>
    <row r="41" spans="1:3" x14ac:dyDescent="0.2">
      <c r="A41" s="19" t="s">
        <v>55</v>
      </c>
      <c r="B41" s="20"/>
      <c r="C41" s="20"/>
    </row>
    <row r="42" spans="1:3" x14ac:dyDescent="0.2">
      <c r="A42" s="19" t="s">
        <v>56</v>
      </c>
      <c r="B42" s="20"/>
      <c r="C42" s="20"/>
    </row>
    <row r="43" spans="1:3" x14ac:dyDescent="0.2">
      <c r="A43" s="19" t="s">
        <v>57</v>
      </c>
      <c r="B43" s="20"/>
      <c r="C43" s="20"/>
    </row>
    <row r="44" spans="1:3" x14ac:dyDescent="0.2">
      <c r="A44" s="19" t="s">
        <v>58</v>
      </c>
      <c r="B44" s="20"/>
      <c r="C44" s="20"/>
    </row>
    <row r="45" spans="1:3" x14ac:dyDescent="0.2">
      <c r="A45" s="19" t="s">
        <v>59</v>
      </c>
      <c r="B45" s="20"/>
      <c r="C45" s="20"/>
    </row>
    <row r="46" spans="1:3" x14ac:dyDescent="0.2">
      <c r="A46" s="19" t="s">
        <v>60</v>
      </c>
      <c r="B46" s="20"/>
      <c r="C46" s="20"/>
    </row>
    <row r="47" spans="1:3" x14ac:dyDescent="0.2">
      <c r="A47" s="19" t="s">
        <v>61</v>
      </c>
      <c r="B47" s="20"/>
      <c r="C47" s="20"/>
    </row>
    <row r="48" spans="1:3" x14ac:dyDescent="0.2">
      <c r="A48" s="19" t="s">
        <v>62</v>
      </c>
      <c r="B48" s="20"/>
      <c r="C48" s="20"/>
    </row>
    <row r="49" spans="1:3" x14ac:dyDescent="0.2">
      <c r="A49" s="19" t="s">
        <v>63</v>
      </c>
      <c r="B49" s="20"/>
      <c r="C49" s="20"/>
    </row>
    <row r="50" spans="1:3" x14ac:dyDescent="0.2">
      <c r="A50" s="19" t="s">
        <v>64</v>
      </c>
      <c r="B50" s="20"/>
      <c r="C50" s="20"/>
    </row>
    <row r="51" spans="1:3" x14ac:dyDescent="0.2">
      <c r="A51" s="19" t="s">
        <v>65</v>
      </c>
      <c r="B51" s="20"/>
      <c r="C51" s="20"/>
    </row>
    <row r="52" spans="1:3" x14ac:dyDescent="0.2">
      <c r="A52" s="19" t="s">
        <v>66</v>
      </c>
      <c r="B52" s="20"/>
      <c r="C52" s="20"/>
    </row>
    <row r="53" spans="1:3" x14ac:dyDescent="0.2">
      <c r="A53" s="19" t="s">
        <v>67</v>
      </c>
      <c r="B53" s="20"/>
      <c r="C53" s="20"/>
    </row>
    <row r="54" spans="1:3" x14ac:dyDescent="0.2">
      <c r="A54" s="19" t="s">
        <v>68</v>
      </c>
      <c r="B54" s="20"/>
      <c r="C54" s="20"/>
    </row>
    <row r="55" spans="1:3" x14ac:dyDescent="0.2">
      <c r="A55" s="19" t="s">
        <v>69</v>
      </c>
      <c r="B55" s="20"/>
      <c r="C55" s="20"/>
    </row>
    <row r="56" spans="1:3" x14ac:dyDescent="0.2">
      <c r="A56" s="19" t="s">
        <v>70</v>
      </c>
      <c r="B56" s="20"/>
      <c r="C56" s="20"/>
    </row>
    <row r="57" spans="1:3" x14ac:dyDescent="0.2">
      <c r="A57" s="19" t="s">
        <v>71</v>
      </c>
      <c r="B57" s="20"/>
      <c r="C57" s="20"/>
    </row>
    <row r="58" spans="1:3" x14ac:dyDescent="0.2">
      <c r="A58" s="19" t="s">
        <v>72</v>
      </c>
      <c r="B58" s="20"/>
      <c r="C58" s="20"/>
    </row>
    <row r="59" spans="1:3" x14ac:dyDescent="0.2">
      <c r="A59" s="19" t="s">
        <v>73</v>
      </c>
      <c r="B59" s="20"/>
      <c r="C59" s="20"/>
    </row>
    <row r="60" spans="1:3" x14ac:dyDescent="0.2">
      <c r="A60" s="19" t="s">
        <v>74</v>
      </c>
      <c r="B60" s="20"/>
      <c r="C60" s="20"/>
    </row>
    <row r="61" spans="1:3" x14ac:dyDescent="0.2">
      <c r="A61" s="19" t="s">
        <v>75</v>
      </c>
      <c r="B61" s="20"/>
      <c r="C61" s="20"/>
    </row>
    <row r="62" spans="1:3" x14ac:dyDescent="0.2">
      <c r="B62" s="14"/>
    </row>
    <row r="65" spans="1:3" x14ac:dyDescent="0.2">
      <c r="C65" t="s">
        <v>76</v>
      </c>
    </row>
    <row r="67" spans="1:3" ht="324" x14ac:dyDescent="0.2">
      <c r="A67" s="29" t="s">
        <v>105</v>
      </c>
      <c r="C67" s="29" t="s">
        <v>106</v>
      </c>
    </row>
  </sheetData>
  <mergeCells count="2">
    <mergeCell ref="B2:C2"/>
    <mergeCell ref="A4:C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návrh rozpočtu</vt:lpstr>
      <vt:lpstr>rozpis rozpočtu </vt:lpstr>
      <vt:lpstr>zveřejnění rozpočtu</vt:lpstr>
      <vt:lpstr>střed. výhled rok 22-26</vt:lpstr>
      <vt:lpstr>zveřejnění výhledu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Štanclová</dc:creator>
  <cp:lastModifiedBy>Irena Burešová</cp:lastModifiedBy>
  <cp:lastPrinted>2020-10-31T12:02:55Z</cp:lastPrinted>
  <dcterms:created xsi:type="dcterms:W3CDTF">2007-11-11T16:41:15Z</dcterms:created>
  <dcterms:modified xsi:type="dcterms:W3CDTF">2021-11-15T07:33:40Z</dcterms:modified>
</cp:coreProperties>
</file>